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4" sheetId="1" state="visible" r:id="rId1"/>
  </sheets>
</workbook>
</file>

<file path=xl/sharedStrings.xml><?xml version="1.0" encoding="utf-8"?>
<sst xmlns="http://schemas.openxmlformats.org/spreadsheetml/2006/main" count="52" uniqueCount="52">
  <si>
    <t>Наименование</t>
  </si>
  <si>
    <t xml:space="preserve">Код бюджетной классификации</t>
  </si>
  <si>
    <t xml:space="preserve">Источники  финансирования дефицита бюджета </t>
  </si>
  <si>
    <t xml:space="preserve">В т.ч. источники внутреннего финансирования</t>
  </si>
  <si>
    <t xml:space="preserve">Кредиты кредитных организаций в валюте Российской Федерации</t>
  </si>
  <si>
    <t xml:space="preserve">951 01 02 00 00 00 0000 000</t>
  </si>
  <si>
    <t xml:space="preserve">Получение кредитов  от кредитных организаций в валюте Российской Федерации</t>
  </si>
  <si>
    <t xml:space="preserve">Получение кредитов от кредитных организаций в валюте Российской Федерации поселениями</t>
  </si>
  <si>
    <t xml:space="preserve">Погашение кредитов, предоставляемых кредитными организациями в валюте Российской Федерации</t>
  </si>
  <si>
    <t xml:space="preserve">951 01 02 00 00 00 0000 800</t>
  </si>
  <si>
    <t xml:space="preserve">Погашение кредитов, полученных от кредитных организаций бюджетами поселений</t>
  </si>
  <si>
    <t xml:space="preserve">Бюджетные кредиты, полученные от других бюджетов бюджетной системы Российской Федерации бюджетам поселений</t>
  </si>
  <si>
    <t xml:space="preserve">Получение бюджетных кредитов от других бюджетов бюджетной системы  Российской Федерации в валюте Российской Федерации</t>
  </si>
  <si>
    <t xml:space="preserve">951 01 03 00 00 00 0000 700</t>
  </si>
  <si>
    <t xml:space="preserve">Получение кредитов от других бюджетов бюджетной системы  Российской Федерации бюджетами поселений  в валюте Российской Федерации</t>
  </si>
  <si>
    <t xml:space="preserve">Погашение бюджетных кредитов от других бюджетов бюджетной системы  Российской Федерации в валюте Российской Федерации</t>
  </si>
  <si>
    <t xml:space="preserve">951 01 03 00 00 00 0000 800</t>
  </si>
  <si>
    <t xml:space="preserve">Погашение бюджетами поселений  Российской Федерации кредитов от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</si>
  <si>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</t>
  </si>
  <si>
    <t xml:space="preserve">Увеличение остатков средств бюджетов</t>
  </si>
  <si>
    <t xml:space="preserve">951 01 05 00 00 00 0000 500</t>
  </si>
  <si>
    <t xml:space="preserve">Увеличение прочих остатков средств бюджетов</t>
  </si>
  <si>
    <t xml:space="preserve">951 01 05 02 00 00 0000 500</t>
  </si>
  <si>
    <t xml:space="preserve">Увеличение прочих остатков денежных средств бюджетов </t>
  </si>
  <si>
    <t xml:space="preserve">951 01 05 02 01 00 0000 510</t>
  </si>
  <si>
    <t xml:space="preserve">Увеличение прочих остатков денежных средств бюджетов поселений Российской Федерации</t>
  </si>
  <si>
    <t xml:space="preserve">Уменьшение остатков  средств бюджетов </t>
  </si>
  <si>
    <t xml:space="preserve">Уменьшение прочих остатков средств бюджетов </t>
  </si>
  <si>
    <t xml:space="preserve">951 01 05 02 00 00 0000 600</t>
  </si>
  <si>
    <t xml:space="preserve">Уменьшение прочих остатков денежных средств бюджетов</t>
  </si>
  <si>
    <t xml:space="preserve">951 01 05 02 01 00 0000 610</t>
  </si>
  <si>
    <t xml:space="preserve">Уменьшение прочих остатков денежных средств бюджетов поселений Российской Федерации</t>
  </si>
  <si>
    <t xml:space="preserve">Источники внутреннего финансирования дефицита бюджета Тайшетского</t>
  </si>
  <si>
    <t xml:space="preserve">  951 01 03 00 00 00 0000 000</t>
  </si>
  <si>
    <t xml:space="preserve">  951 01 02 00 00 00 0000 700</t>
  </si>
  <si>
    <t xml:space="preserve">  951 01 05 00 00 00 0000 000</t>
  </si>
  <si>
    <t xml:space="preserve">  951 01 05 00 00 00 0000 600</t>
  </si>
  <si>
    <t xml:space="preserve">                                          </t>
  </si>
  <si>
    <t xml:space="preserve">951 01 02 00 00 13 0000 810</t>
  </si>
  <si>
    <t xml:space="preserve">  951 01 02 00 00 13 0000 710</t>
  </si>
  <si>
    <t xml:space="preserve">  951 01 05 02 01 13 0000 510</t>
  </si>
  <si>
    <t xml:space="preserve">951 01 05 02 01 13 0000 610</t>
  </si>
  <si>
    <t xml:space="preserve">951 01 03 01 00 13 0000 710</t>
  </si>
  <si>
    <t xml:space="preserve">Начальник  по организационной работе, контролю и</t>
  </si>
  <si>
    <t xml:space="preserve">делопроизводству администрации Тайшетского </t>
  </si>
  <si>
    <t xml:space="preserve">городского поселения</t>
  </si>
  <si>
    <t>В.Д.Бычкова</t>
  </si>
  <si>
    <t>"</t>
  </si>
  <si>
    <t xml:space="preserve">951 01 03 01 00 13 0000 810</t>
  </si>
  <si>
    <t xml:space="preserve">Приложение 4 к решению Думы Тайшетского городского поселения от </t>
  </si>
  <si>
    <t xml:space="preserve">                           муниципального образования  «Тайшетское городское поселение» за 2024г                              </t>
  </si>
  <si>
    <t>2024г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</si>
</sst>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1">
    <numFmt numFmtId="5" formatCode="#,##0\ &quot;₽&quot;;\-#,##0\ &quot;₽&quot;"/>
    <numFmt numFmtId="6" formatCode="#,##0\ &quot;₽&quot;;[Red]\-#,##0\ &quot;₽&quot;"/>
    <numFmt numFmtId="7" formatCode="#,##0.00\ &quot;₽&quot;;\-#,##0.00\ &quot;₽&quot;"/>
    <numFmt numFmtId="8" formatCode="#,##0.00\ &quot;₽&quot;;[Red]\-#,##0.00\ &quot;₽&quot;"/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77" formatCode="#,##0&quot;р.&quot;;\-#,##0&quot;р.&quot;"/>
    <numFmt numFmtId="176" formatCode="#,##0&quot;р.&quot;;[Red]\-#,##0&quot;р.&quot;"/>
    <numFmt numFmtId="175" formatCode="#,##0.00&quot;р.&quot;;\-#,##0.00&quot;р.&quot;"/>
    <numFmt numFmtId="174" formatCode="#,##0.00&quot;р.&quot;;[Red]\-#,##0.00&quot;р.&quot;"/>
    <numFmt numFmtId="173" formatCode="_-* #,##0&quot;р.&quot;_-;\-* #,##0&quot;р.&quot;_-;_-* &quot;-&quot;&quot;р.&quot;_-;_-@_-"/>
    <numFmt numFmtId="172" formatCode="_-* #,##0_р_._-;\-* #,##0_р_._-;_-* &quot;-&quot;_р_._-;_-@_-"/>
    <numFmt numFmtId="171" formatCode="_-* #,##0.00&quot;р.&quot;_-;\-* #,##0.00&quot;р.&quot;_-;_-* &quot;-&quot;??&quot;р.&quot;_-;_-@_-"/>
    <numFmt numFmtId="170" formatCode="_-* #,##0.00_р_._-;\-* #,##0.00_р_._-;_-* &quot;-&quot;??_р_._-;_-@_-"/>
    <numFmt numFmtId="169" formatCode="&quot;Да&quot;;&quot;Да&quot;;&quot;Нет&quot;"/>
    <numFmt numFmtId="168" formatCode="&quot;Истина&quot;;&quot;Истина&quot;;&quot;Ложь&quot;"/>
    <numFmt numFmtId="167" formatCode="&quot;Вкл&quot;;&quot;Вкл&quot;;&quot;Выкл&quot;"/>
    <numFmt numFmtId="166" formatCode="[$€-2]\ ###,000_);[Red]\([$€-2]\ ###,000\)"/>
    <numFmt numFmtId="165" formatCode="0.0"/>
  </numFmts>
  <fonts count="25">
    <font>
      <sz val="10.000000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1.000000"/>
      <name val="Times New Roman"/>
    </font>
    <font>
      <b/>
      <sz val="14.000000"/>
      <color indexed="64"/>
      <name val="Times New Roman"/>
    </font>
    <font>
      <b/>
      <sz val="14.000000"/>
      <name val="Times New Roman"/>
    </font>
    <font>
      <b/>
      <sz val="10.000000"/>
      <name val="Arial Cyr"/>
    </font>
  </fonts>
  <fills count="33">
    <fill>
      <patternFill patternType="none"/>
    </fill>
    <fill>
      <patternFill patternType="gray125">
        <fgColor/>
        <bgColor indexed="65"/>
      </patternFill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</borders>
  <cellStyleXfs count="61"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1" fillId="2" borderId="0" numFmtId="0">
      <alignment horizontal="general" shrinkToFit="0" vertical="bottom" wrapText="0"/>
    </xf>
    <xf fontId="1" fillId="3" borderId="0" numFmtId="0">
      <alignment horizontal="general" shrinkToFit="0" vertical="bottom" wrapText="0"/>
    </xf>
    <xf fontId="1" fillId="4" borderId="0" numFmtId="0">
      <alignment horizontal="general" shrinkToFit="0" vertical="bottom" wrapText="0"/>
    </xf>
    <xf fontId="1" fillId="5" borderId="0" numFmtId="0">
      <alignment horizontal="general" shrinkToFit="0" vertical="bottom" wrapText="0"/>
    </xf>
    <xf fontId="1" fillId="6" borderId="0" numFmtId="0">
      <alignment horizontal="general" shrinkToFit="0" vertical="bottom" wrapText="0"/>
    </xf>
    <xf fontId="1" fillId="7" borderId="0" numFmtId="0">
      <alignment horizontal="general" shrinkToFit="0" vertical="bottom" wrapText="0"/>
    </xf>
    <xf fontId="1" fillId="8" borderId="0" numFmtId="0">
      <alignment horizontal="general" shrinkToFit="0" vertical="bottom" wrapText="0"/>
    </xf>
    <xf fontId="1" fillId="9" borderId="0" numFmtId="0">
      <alignment horizontal="general" shrinkToFit="0" vertical="bottom" wrapText="0"/>
    </xf>
    <xf fontId="1" fillId="10" borderId="0" numFmtId="0">
      <alignment horizontal="general" shrinkToFit="0" vertical="bottom" wrapText="0"/>
    </xf>
    <xf fontId="1" fillId="11" borderId="0" numFmtId="0">
      <alignment horizontal="general" shrinkToFit="0" vertical="bottom" wrapText="0"/>
    </xf>
    <xf fontId="1" fillId="12" borderId="0" numFmtId="0">
      <alignment horizontal="general" shrinkToFit="0" vertical="bottom" wrapText="0"/>
    </xf>
    <xf fontId="1" fillId="13" borderId="0" numFmtId="0">
      <alignment horizontal="general" shrinkToFit="0" vertical="bottom" wrapText="0"/>
    </xf>
    <xf fontId="2" fillId="14" borderId="0" numFmtId="0">
      <alignment horizontal="general" shrinkToFit="0" vertical="bottom" wrapText="0"/>
    </xf>
    <xf fontId="2" fillId="15" borderId="0" numFmtId="0">
      <alignment horizontal="general" shrinkToFit="0" vertical="bottom" wrapText="0"/>
    </xf>
    <xf fontId="2" fillId="16" borderId="0" numFmtId="0">
      <alignment horizontal="general" shrinkToFit="0" vertical="bottom" wrapText="0"/>
    </xf>
    <xf fontId="2" fillId="17" borderId="0" numFmtId="0">
      <alignment horizontal="general" shrinkToFit="0" vertical="bottom" wrapText="0"/>
    </xf>
    <xf fontId="2" fillId="18" borderId="0" numFmtId="0">
      <alignment horizontal="general" shrinkToFit="0" vertical="bottom" wrapText="0"/>
    </xf>
    <xf fontId="2" fillId="19" borderId="0" numFmtId="0">
      <alignment horizontal="general" shrinkToFit="0" vertical="bottom" wrapText="0"/>
    </xf>
    <xf fontId="2" fillId="20" borderId="0" numFmtId="0">
      <alignment horizontal="general" shrinkToFit="0" vertical="bottom" wrapText="0"/>
    </xf>
    <xf fontId="2" fillId="21" borderId="0" numFmtId="0">
      <alignment horizontal="general" shrinkToFit="0" vertical="bottom" wrapText="0"/>
    </xf>
    <xf fontId="2" fillId="22" borderId="0" numFmtId="0">
      <alignment horizontal="general" shrinkToFit="0" vertical="bottom" wrapText="0"/>
    </xf>
    <xf fontId="2" fillId="23" borderId="0" numFmtId="0">
      <alignment horizontal="general" shrinkToFit="0" vertical="bottom" wrapText="0"/>
    </xf>
    <xf fontId="2" fillId="24" borderId="0" numFmtId="0">
      <alignment horizontal="general" shrinkToFit="0" vertical="bottom" wrapText="0"/>
    </xf>
    <xf fontId="2" fillId="25" borderId="0" numFmtId="0">
      <alignment horizontal="general" shrinkToFit="0" vertical="bottom" wrapText="0"/>
    </xf>
    <xf fontId="3" fillId="26" borderId="1" numFmtId="0">
      <alignment horizontal="general" shrinkToFit="0" vertical="bottom" wrapText="0"/>
    </xf>
    <xf fontId="4" fillId="27" borderId="2" numFmtId="0">
      <alignment horizontal="general" shrinkToFit="0" vertical="bottom" wrapText="0"/>
    </xf>
    <xf fontId="5" fillId="27" borderId="1" numFmtId="0">
      <alignment horizontal="general" shrinkToFit="0" vertical="bottom" wrapText="0"/>
    </xf>
    <xf fontId="0" fillId="0" borderId="0" numFmtId="171">
      <alignment horizontal="general" shrinkToFit="0" vertical="bottom" wrapText="0"/>
    </xf>
    <xf fontId="0" fillId="0" borderId="0" numFmtId="173">
      <alignment horizontal="general" shrinkToFit="0" vertical="bottom" wrapText="0"/>
    </xf>
    <xf fontId="6" fillId="0" borderId="3" numFmtId="0">
      <alignment horizontal="general" shrinkToFit="0" vertical="bottom" wrapText="0"/>
    </xf>
    <xf fontId="7" fillId="0" borderId="4" numFmtId="0">
      <alignment horizontal="general" shrinkToFit="0" vertical="bottom" wrapText="0"/>
    </xf>
    <xf fontId="8" fillId="0" borderId="5" numFmtId="0">
      <alignment horizontal="general" shrinkToFit="0" vertical="bottom" wrapText="0"/>
    </xf>
    <xf fontId="8" fillId="0" borderId="0" numFmtId="0">
      <alignment horizontal="general" shrinkToFit="0" vertical="bottom" wrapText="0"/>
    </xf>
    <xf fontId="9" fillId="0" borderId="6" numFmtId="0">
      <alignment horizontal="general" shrinkToFit="0" vertical="bottom" wrapText="0"/>
    </xf>
    <xf fontId="10" fillId="28" borderId="7" numFmtId="0">
      <alignment horizontal="general" shrinkToFit="0" vertical="bottom" wrapText="0"/>
    </xf>
    <xf fontId="11" fillId="0" borderId="0" numFmtId="0">
      <alignment horizontal="general" shrinkToFit="0" vertical="bottom" wrapText="0"/>
    </xf>
    <xf fontId="12" fillId="29" borderId="0" numFmtId="0">
      <alignment horizontal="general" shrinkToFit="0" vertical="bottom" wrapText="0"/>
    </xf>
    <xf fontId="13" fillId="30" borderId="0" numFmtId="0">
      <alignment horizontal="general" shrinkToFit="0" vertical="bottom" wrapText="0"/>
    </xf>
    <xf fontId="14" fillId="0" borderId="0" numFmtId="0">
      <alignment horizontal="general" shrinkToFit="0" vertical="bottom" wrapText="0"/>
    </xf>
    <xf fontId="0" fillId="31" borderId="8" numFmtId="0">
      <alignment horizontal="general" shrinkToFit="0" vertical="bottom" wrapText="0"/>
    </xf>
    <xf fontId="0" fillId="0" borderId="0" numFmtId="9">
      <alignment horizontal="general" shrinkToFit="0" vertical="bottom" wrapText="0"/>
    </xf>
    <xf fontId="15" fillId="0" borderId="9" numFmtId="0">
      <alignment horizontal="general" shrinkToFit="0" vertical="bottom" wrapText="0"/>
    </xf>
    <xf fontId="16" fillId="0" borderId="0" numFmtId="0">
      <alignment horizontal="general" shrinkToFit="0" vertical="bottom" wrapText="0"/>
    </xf>
    <xf fontId="0" fillId="0" borderId="0" numFmtId="170">
      <alignment horizontal="general" shrinkToFit="0" vertical="bottom" wrapText="0"/>
    </xf>
    <xf fontId="0" fillId="0" borderId="0" numFmtId="172">
      <alignment horizontal="general" shrinkToFit="0" vertical="bottom" wrapText="0"/>
    </xf>
    <xf fontId="17" fillId="32" borderId="0" numFmtId="0">
      <alignment horizontal="general" shrinkToFit="0" vertical="bottom" wrapText="0"/>
    </xf>
  </cellStyleXfs>
  <cellXfs count="32">
    <xf fontId="0" fillId="0" borderId="0" numFmtId="0" xfId="0" applyNumberFormat="0" applyFont="0" applyFill="0" applyBorder="0" applyAlignment="0">
      <alignment horizontal="general" shrinkToFit="0" vertical="bottom" wrapText="0"/>
    </xf>
    <xf fontId="18" fillId="0" borderId="0" numFmtId="0" xfId="0" applyNumberFormat="0" applyFont="1" applyFill="0" applyBorder="0" applyAlignment="0">
      <alignment horizontal="general" shrinkToFit="0" vertical="bottom" wrapText="0"/>
    </xf>
    <xf fontId="19" fillId="0" borderId="0" numFmtId="0" xfId="0" applyNumberFormat="0" applyFont="1" applyFill="0" applyBorder="0" applyAlignment="1">
      <alignment horizontal="right" shrinkToFit="0" vertical="bottom" wrapText="0"/>
    </xf>
    <xf fontId="20" fillId="0" borderId="0" numFmtId="0" xfId="0" applyNumberFormat="0" applyFont="1" applyFill="0" applyBorder="0" applyAlignment="0">
      <alignment horizontal="general" shrinkToFit="0" vertical="bottom" wrapText="0"/>
    </xf>
    <xf fontId="21" fillId="0" borderId="10" numFmtId="0" xfId="0" applyNumberFormat="0" applyFont="1" applyFill="0" applyBorder="1" applyAlignment="1">
      <alignment horizontal="general" shrinkToFit="0" vertical="top" wrapText="1"/>
    </xf>
    <xf fontId="18" fillId="0" borderId="10" numFmtId="0" xfId="0" applyNumberFormat="0" applyFont="1" applyFill="0" applyBorder="1" applyAlignment="1">
      <alignment horizontal="right" shrinkToFit="0" vertical="bottom" wrapText="1"/>
    </xf>
    <xf fontId="22" fillId="0" borderId="10" numFmtId="165" xfId="0" applyNumberFormat="1" applyFont="1" applyFill="0" applyBorder="1" applyAlignment="1">
      <alignment horizontal="center" shrinkToFit="0" vertical="center" wrapText="1"/>
    </xf>
    <xf fontId="23" fillId="0" borderId="10" numFmtId="0" xfId="0" applyNumberFormat="0" applyFont="1" applyFill="0" applyBorder="1" applyAlignment="1">
      <alignment horizontal="center" shrinkToFit="0" vertical="bottom" wrapText="1"/>
    </xf>
    <xf fontId="22" fillId="0" borderId="10" numFmtId="0" xfId="0" applyNumberFormat="0" applyFont="1" applyFill="0" applyBorder="1" applyAlignment="1">
      <alignment horizontal="center" shrinkToFit="0" vertical="center" wrapText="1"/>
    </xf>
    <xf fontId="19" fillId="0" borderId="10" numFmtId="0" xfId="0" applyNumberFormat="0" applyFont="1" applyFill="0" applyBorder="1" applyAlignment="1">
      <alignment horizontal="general" shrinkToFit="0" vertical="top" wrapText="1"/>
    </xf>
    <xf fontId="18" fillId="0" borderId="10" numFmtId="0" xfId="0" applyNumberFormat="0" applyFont="1" applyFill="0" applyBorder="1" applyAlignment="1">
      <alignment horizontal="general" shrinkToFit="0" vertical="bottom" wrapText="1"/>
    </xf>
    <xf fontId="23" fillId="0" borderId="10" numFmtId="165" xfId="0" applyNumberFormat="1" applyFont="1" applyFill="0" applyBorder="1" applyAlignment="1">
      <alignment horizontal="center" shrinkToFit="0" vertical="center" wrapText="1"/>
    </xf>
    <xf fontId="18" fillId="0" borderId="10" numFmtId="165" xfId="0" applyNumberFormat="1" applyFont="1" applyFill="0" applyBorder="1" applyAlignment="1">
      <alignment horizontal="center" shrinkToFit="0" vertical="center" wrapText="1"/>
    </xf>
    <xf fontId="18" fillId="0" borderId="10" numFmtId="0" xfId="0" applyNumberFormat="0" applyFont="1" applyFill="0" applyBorder="1" applyAlignment="1">
      <alignment horizontal="center" shrinkToFit="0" vertical="bottom" wrapText="1"/>
    </xf>
    <xf fontId="23" fillId="0" borderId="10" numFmtId="0" xfId="0" applyNumberFormat="0" applyFont="1" applyFill="0" applyBorder="1" applyAlignment="1">
      <alignment horizontal="center" shrinkToFit="0" vertical="center" wrapText="1"/>
    </xf>
    <xf fontId="23" fillId="0" borderId="10" numFmtId="0" xfId="0" applyNumberFormat="0" applyFont="1" applyFill="0" applyBorder="1" applyAlignment="1">
      <alignment horizontal="general" shrinkToFit="0" vertical="bottom" wrapText="1"/>
    </xf>
    <xf fontId="18" fillId="0" borderId="10" numFmtId="0" xfId="0" applyNumberFormat="0" applyFont="1" applyFill="0" applyBorder="1" applyAlignment="1">
      <alignment horizontal="center" shrinkToFit="0" vertical="center" wrapText="1"/>
    </xf>
    <xf fontId="24" fillId="0" borderId="0" numFmtId="0" xfId="0" applyNumberFormat="0" applyFont="1" applyFill="0" applyBorder="0" applyAlignment="0">
      <alignment horizontal="general" shrinkToFit="0" vertical="bottom" wrapText="0"/>
    </xf>
    <xf fontId="0" fillId="0" borderId="0" numFmtId="0" xfId="0" applyNumberFormat="0" applyFont="0" applyFill="0" applyBorder="0" applyAlignment="1">
      <alignment horizontal="center" shrinkToFit="0" vertical="bottom" wrapText="1"/>
    </xf>
    <xf fontId="21" fillId="0" borderId="10" numFmtId="0" xfId="0" applyNumberFormat="0" applyFont="1" applyFill="0" applyBorder="1" applyAlignment="1">
      <alignment horizontal="general" shrinkToFit="0" vertical="top" wrapText="1"/>
    </xf>
    <xf fontId="23" fillId="0" borderId="10" numFmtId="0" xfId="0" applyNumberFormat="0" applyFont="1" applyFill="0" applyBorder="1" applyAlignment="1">
      <alignment horizontal="center" shrinkToFit="0" vertical="bottom" wrapText="1"/>
    </xf>
    <xf fontId="19" fillId="0" borderId="10" numFmtId="0" xfId="0" applyNumberFormat="0" applyFont="1" applyFill="0" applyBorder="1" applyAlignment="1">
      <alignment horizontal="center" shrinkToFit="0" vertical="top" wrapText="1"/>
    </xf>
    <xf fontId="19" fillId="0" borderId="10" numFmtId="0" xfId="0" applyNumberFormat="0" applyFont="1" applyFill="0" applyBorder="1" applyAlignment="1">
      <alignment horizontal="center" shrinkToFit="0" vertical="center" wrapText="1"/>
    </xf>
    <xf fontId="23" fillId="0" borderId="10" numFmtId="0" xfId="0" applyNumberFormat="0" applyFont="1" applyFill="0" applyBorder="1" applyAlignment="1">
      <alignment horizontal="general" shrinkToFit="0" vertical="bottom" wrapText="1"/>
    </xf>
    <xf fontId="23" fillId="0" borderId="10" numFmtId="165" xfId="0" applyNumberFormat="1" applyFont="1" applyFill="0" applyBorder="1" applyAlignment="1">
      <alignment horizontal="center" shrinkToFit="0" vertical="center" wrapText="1"/>
    </xf>
    <xf fontId="18" fillId="0" borderId="10" numFmtId="0" xfId="0" applyNumberFormat="0" applyFont="1" applyFill="0" applyBorder="1" applyAlignment="1">
      <alignment horizontal="center" shrinkToFit="0" vertical="bottom" wrapText="1"/>
    </xf>
    <xf fontId="18" fillId="0" borderId="10" numFmtId="165" xfId="0" applyNumberFormat="1" applyFont="1" applyFill="0" applyBorder="1" applyAlignment="1">
      <alignment horizontal="center" shrinkToFit="0" vertical="center" wrapText="1"/>
    </xf>
    <xf fontId="19" fillId="0" borderId="10" numFmtId="0" xfId="0" applyNumberFormat="0" applyFont="1" applyFill="0" applyBorder="1" applyAlignment="1">
      <alignment horizontal="general" shrinkToFit="0" vertical="top" wrapText="1"/>
    </xf>
    <xf fontId="23" fillId="0" borderId="10" numFmtId="0" xfId="0" applyNumberFormat="0" applyFont="1" applyFill="0" applyBorder="1" applyAlignment="1">
      <alignment horizontal="justify" shrinkToFit="0" vertical="bottom" wrapText="1"/>
    </xf>
    <xf fontId="18" fillId="0" borderId="10" numFmtId="0" xfId="0" applyNumberFormat="0" applyFont="1" applyFill="0" applyBorder="1" applyAlignment="1">
      <alignment horizontal="justify" shrinkToFit="0" vertical="bottom" wrapText="1"/>
    </xf>
    <xf fontId="0" fillId="0" borderId="0" numFmtId="0" xfId="0" applyNumberFormat="0" applyFont="0" applyFill="0" applyBorder="0" applyAlignment="1">
      <alignment horizontal="center" shrinkToFit="0" vertical="bottom" wrapText="1"/>
    </xf>
    <xf fontId="23" fillId="0" borderId="0" numFmtId="0" xfId="0" applyNumberFormat="0" applyFont="1" applyFill="0" applyBorder="0" applyAlignment="1">
      <alignment horizontal="center" shrinkToFit="0" vertical="bottom" wrapText="0"/>
    </xf>
  </cellXfs>
  <cellStyles count="47">
    <cellStyle name="20% - Акцент1" xfId="15" builtinId="30"/>
    <cellStyle name="20% - Акцент2" xfId="16" builtinId="34"/>
    <cellStyle name="20% - Акцент3" xfId="17" builtinId="38"/>
    <cellStyle name="20% - Акцент4" xfId="18" builtinId="42"/>
    <cellStyle name="20% - Акцент5" xfId="19" builtinId="46"/>
    <cellStyle name="20% - Акцент6" xfId="20" builtinId="50"/>
    <cellStyle name="40% - Акцент1" xfId="21" builtinId="31"/>
    <cellStyle name="40% - Акцент2" xfId="22" builtinId="35"/>
    <cellStyle name="40% - Акцент3" xfId="23" builtinId="39"/>
    <cellStyle name="40% - Акцент4" xfId="24" builtinId="43"/>
    <cellStyle name="40% - Акцент5" xfId="25" builtinId="47"/>
    <cellStyle name="40% - Акцент6" xfId="26" builtinId="51"/>
    <cellStyle name="60% - Акцент1" xfId="27" builtinId="32"/>
    <cellStyle name="60% - Акцент2" xfId="28" builtinId="36"/>
    <cellStyle name="60% - Акцент3" xfId="29" builtinId="40"/>
    <cellStyle name="60% - Акцент4" xfId="30" builtinId="44"/>
    <cellStyle name="60% - Акцент5" xfId="31" builtinId="48"/>
    <cellStyle name="60% - Акцент6" xfId="32" builtinId="5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Денежный" xfId="42" builtinId="4"/>
    <cellStyle name="Денежный [0]" xfId="43" builtinId="7"/>
    <cellStyle name="Заголовок 1" xfId="44" builtinId="16"/>
    <cellStyle name="Заголовок 2" xfId="45" builtinId="17"/>
    <cellStyle name="Заголовок 3" xfId="46" builtinId="18"/>
    <cellStyle name="Заголовок 4" xfId="47" builtinId="19"/>
    <cellStyle name="Итог" xfId="48" builtinId="25"/>
    <cellStyle name="Контрольная ячейка" xfId="49" builtinId="23"/>
    <cellStyle name="Название" xfId="50" builtinId="15"/>
    <cellStyle name="Нейтральный" xfId="51" builtinId="28"/>
    <cellStyle name="Обычный" xfId="0" builtinId="0"/>
    <cellStyle name="Плохой" xfId="52" builtinId="27"/>
    <cellStyle name="Пояснение" xfId="53" builtinId="53"/>
    <cellStyle name="Примечание" xfId="54" builtinId="10"/>
    <cellStyle name="Процентный" xfId="55" builtinId="5"/>
    <cellStyle name="Связанная ячейка" xfId="56" builtinId="24"/>
    <cellStyle name="Текст предупреждения" xfId="57" builtinId="11"/>
    <cellStyle name="Финансовый" xfId="58" builtinId="3"/>
    <cellStyle name="Финансовый [0]" xfId="59" builtinId="6"/>
    <cellStyle name="Хороший" xfId="60" builtinId="26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tandard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/>
  <sheetViews>
    <sheetView tabSelected="1" zoomScale="82" workbookViewId="0">
      <selection activeCell="E37" sqref="E37"/>
    </sheetView>
  </sheetViews>
  <sheetFormatPr baseColWidth="8" defaultRowHeight="12.75" customHeight="1"/>
  <cols>
    <col customWidth="1" min="1" max="1" width="45.855499999999999"/>
    <col customWidth="1" min="2" max="2" width="35.425800000000002"/>
    <col customWidth="1" min="3" max="3" width="31.425799999999999"/>
    <col customWidth="1" min="4" max="4" width="2.42578"/>
  </cols>
  <sheetData>
    <row r="1" ht="12.75">
      <c r="C1" s="30" t="s">
        <v>49</v>
      </c>
    </row>
    <row r="2" ht="28.5" customHeight="1">
      <c r="C2" s="30"/>
    </row>
    <row r="3" ht="4.5" customHeight="1">
      <c r="C3" s="18"/>
    </row>
    <row r="5" ht="18.75">
      <c r="A5" s="31" t="s">
        <v>32</v>
      </c>
      <c r="B5" s="31"/>
      <c r="C5" s="31"/>
    </row>
    <row r="6" ht="18.75">
      <c r="A6" s="31" t="s">
        <v>50</v>
      </c>
      <c r="B6" s="31"/>
      <c r="C6" s="31"/>
    </row>
    <row r="7" ht="16.5" customHeight="1">
      <c r="A7" s="31"/>
      <c r="B7" s="31"/>
      <c r="C7" s="31"/>
    </row>
    <row r="8" ht="15">
      <c r="A8" s="2"/>
    </row>
    <row r="9" ht="21" customHeight="1">
      <c r="A9" s="21" t="s">
        <v>0</v>
      </c>
      <c r="B9" s="21" t="s">
        <v>1</v>
      </c>
      <c r="C9" s="22" t="s">
        <v>51</v>
      </c>
    </row>
    <row r="10" ht="2.25" customHeight="1">
      <c r="A10" s="21"/>
      <c r="B10" s="21"/>
      <c r="C10" s="22"/>
    </row>
    <row r="11" ht="28.5">
      <c r="A11" s="4" t="s">
        <v>2</v>
      </c>
      <c r="B11" s="5"/>
      <c r="C11" s="6">
        <f>C23+C13+C18</f>
        <v>-12099.700000000012</v>
      </c>
    </row>
    <row r="12" ht="37.5" customHeight="1">
      <c r="A12" s="4" t="s">
        <v>3</v>
      </c>
      <c r="B12" s="7"/>
      <c r="C12" s="8"/>
    </row>
    <row r="13" ht="36.75" customHeight="1">
      <c r="A13" s="4" t="s">
        <v>4</v>
      </c>
      <c r="B13" s="7" t="s">
        <v>5</v>
      </c>
      <c r="C13" s="6">
        <f>C15+C17</f>
        <v>0</v>
      </c>
    </row>
    <row r="14" ht="36.75" customHeight="1">
      <c r="A14" s="9" t="s">
        <v>6</v>
      </c>
      <c r="B14" s="10" t="s">
        <v>34</v>
      </c>
      <c r="C14" s="11">
        <f>C15</f>
        <v>0</v>
      </c>
    </row>
    <row r="15" ht="37.5" customHeight="1">
      <c r="A15" s="9" t="s">
        <v>7</v>
      </c>
      <c r="B15" s="10" t="s">
        <v>39</v>
      </c>
      <c r="C15" s="12"/>
    </row>
    <row r="16" ht="48.75" customHeight="1">
      <c r="A16" s="9" t="s">
        <v>8</v>
      </c>
      <c r="B16" s="13" t="s">
        <v>9</v>
      </c>
      <c r="C16" s="14"/>
    </row>
    <row r="17" ht="33" customHeight="1">
      <c r="A17" s="9" t="s">
        <v>10</v>
      </c>
      <c r="B17" s="13" t="s">
        <v>38</v>
      </c>
      <c r="C17" s="11"/>
    </row>
    <row r="18" ht="45.75" customHeight="1">
      <c r="A18" s="4" t="s">
        <v>11</v>
      </c>
      <c r="B18" s="15" t="s">
        <v>33</v>
      </c>
      <c r="C18" s="14">
        <f>C20+C22</f>
        <v>0</v>
      </c>
    </row>
    <row r="19" ht="46.5" customHeight="1">
      <c r="A19" s="9" t="s">
        <v>12</v>
      </c>
      <c r="B19" s="13" t="s">
        <v>13</v>
      </c>
      <c r="C19" s="14"/>
    </row>
    <row r="20" ht="61.5" customHeight="1">
      <c r="A20" s="9" t="s">
        <v>14</v>
      </c>
      <c r="B20" s="13" t="s">
        <v>42</v>
      </c>
      <c r="C20" s="16"/>
    </row>
    <row r="21" ht="46.5" customHeight="1">
      <c r="A21" s="9" t="s">
        <v>15</v>
      </c>
      <c r="B21" s="13" t="s">
        <v>16</v>
      </c>
      <c r="C21" s="14">
        <f>C22</f>
        <v>0</v>
      </c>
    </row>
    <row r="22" ht="64.5" customHeight="1">
      <c r="A22" s="9" t="s">
        <v>17</v>
      </c>
      <c r="B22" s="13" t="s">
        <v>48</v>
      </c>
      <c r="C22" s="16"/>
    </row>
    <row r="23" ht="29.25" customHeight="1">
      <c r="A23" s="19" t="s">
        <v>18</v>
      </c>
      <c r="B23" s="23" t="s">
        <v>35</v>
      </c>
      <c r="C23" s="24">
        <f>C25+C33</f>
        <v>-12099.700000000012</v>
      </c>
    </row>
    <row r="24" ht="2.25" customHeight="1">
      <c r="A24" s="19"/>
      <c r="B24" s="23"/>
      <c r="C24" s="24"/>
    </row>
    <row r="25" ht="19.5" customHeight="1">
      <c r="A25" s="19" t="s">
        <v>19</v>
      </c>
      <c r="B25" s="20" t="s">
        <v>20</v>
      </c>
      <c r="C25" s="24">
        <f>C27</f>
        <v>-469663.70000000001</v>
      </c>
    </row>
    <row r="26" ht="7.5" customHeight="1">
      <c r="A26" s="19"/>
      <c r="B26" s="20"/>
      <c r="C26" s="24"/>
    </row>
    <row r="27" ht="21.75" customHeight="1">
      <c r="A27" s="27" t="s">
        <v>21</v>
      </c>
      <c r="B27" s="25" t="s">
        <v>22</v>
      </c>
      <c r="C27" s="26">
        <f>C29</f>
        <v>-469663.70000000001</v>
      </c>
    </row>
    <row r="28" ht="0.75" customHeight="1">
      <c r="A28" s="27"/>
      <c r="B28" s="25"/>
      <c r="C28" s="26"/>
    </row>
    <row r="29" ht="39.75" customHeight="1">
      <c r="A29" s="27" t="s">
        <v>23</v>
      </c>
      <c r="B29" s="25" t="s">
        <v>24</v>
      </c>
      <c r="C29" s="26">
        <f>C31</f>
        <v>-469663.70000000001</v>
      </c>
    </row>
    <row r="30" ht="12.75" hidden="1">
      <c r="A30" s="27"/>
      <c r="B30" s="25"/>
      <c r="C30" s="26"/>
    </row>
    <row r="31" ht="39" customHeight="1">
      <c r="A31" s="27" t="s">
        <v>25</v>
      </c>
      <c r="B31" s="29" t="s">
        <v>40</v>
      </c>
      <c r="C31" s="26">
        <v>-469663.70000000001</v>
      </c>
    </row>
    <row r="32" ht="12.75" hidden="1">
      <c r="A32" s="27"/>
      <c r="B32" s="29"/>
      <c r="C32" s="26"/>
    </row>
    <row r="33" ht="26.25" customHeight="1">
      <c r="A33" s="19" t="s">
        <v>26</v>
      </c>
      <c r="B33" s="28" t="s">
        <v>36</v>
      </c>
      <c r="C33" s="24">
        <f>C35</f>
        <v>457564</v>
      </c>
    </row>
    <row r="34" ht="0.75" customHeight="1">
      <c r="A34" s="19"/>
      <c r="B34" s="28"/>
      <c r="C34" s="24"/>
      <c r="D34">
        <f>+D13</f>
        <v>0</v>
      </c>
    </row>
    <row r="35" ht="28.5" customHeight="1">
      <c r="A35" s="27" t="s">
        <v>27</v>
      </c>
      <c r="B35" s="25" t="s">
        <v>28</v>
      </c>
      <c r="C35" s="26">
        <f>C37</f>
        <v>457564</v>
      </c>
    </row>
    <row r="36" ht="0.75" customHeight="1">
      <c r="A36" s="27"/>
      <c r="B36" s="25"/>
      <c r="C36" s="26"/>
    </row>
    <row r="37" ht="33" customHeight="1">
      <c r="A37" s="27" t="s">
        <v>29</v>
      </c>
      <c r="B37" s="25" t="s">
        <v>30</v>
      </c>
      <c r="C37" s="26">
        <f>C39</f>
        <v>457564</v>
      </c>
    </row>
    <row r="38" ht="12.75" hidden="1" customHeight="1">
      <c r="A38" s="27"/>
      <c r="B38" s="25"/>
      <c r="C38" s="26"/>
    </row>
    <row r="39" ht="39" customHeight="1">
      <c r="A39" s="27" t="s">
        <v>31</v>
      </c>
      <c r="B39" s="25" t="s">
        <v>41</v>
      </c>
      <c r="C39" s="26">
        <v>457564</v>
      </c>
      <c r="D39" t="s">
        <v>47</v>
      </c>
    </row>
    <row r="40" ht="21" hidden="1" customHeight="1">
      <c r="A40" s="27"/>
      <c r="B40" s="25"/>
      <c r="C40" s="26"/>
    </row>
    <row r="41" ht="4.5" customHeight="1">
      <c r="A41" s="1"/>
      <c r="D41" s="17" t="s">
        <v>47</v>
      </c>
    </row>
    <row r="42" ht="18.75">
      <c r="A42" s="1"/>
      <c r="D42" s="17"/>
    </row>
    <row r="43" ht="18.75" hidden="1">
      <c r="A43" s="1"/>
    </row>
    <row r="44" ht="18.75" hidden="1">
      <c r="A44" s="1"/>
    </row>
    <row r="45" ht="18.75" hidden="1">
      <c r="A45" s="1"/>
    </row>
    <row r="46" ht="18.75" hidden="1">
      <c r="A46" s="1"/>
    </row>
    <row r="47" ht="15.75">
      <c r="A47" s="3" t="s">
        <v>43</v>
      </c>
      <c r="C47" s="3"/>
    </row>
    <row r="48" ht="15.75">
      <c r="A48" s="3" t="s">
        <v>44</v>
      </c>
      <c r="B48" t="s">
        <v>37</v>
      </c>
      <c r="C48" s="3"/>
    </row>
    <row r="49" ht="15.75">
      <c r="A49" s="3" t="s">
        <v>45</v>
      </c>
      <c r="B49" s="3"/>
      <c r="C49" s="3" t="s">
        <v>46</v>
      </c>
    </row>
  </sheetData>
  <mergeCells count="34">
    <mergeCell ref="A29:A30"/>
    <mergeCell ref="B29:B30"/>
    <mergeCell ref="C29:C30"/>
    <mergeCell ref="A31:A32"/>
    <mergeCell ref="C1:C2"/>
    <mergeCell ref="A5:C5"/>
    <mergeCell ref="A6:C6"/>
    <mergeCell ref="A7:C7"/>
    <mergeCell ref="C25:C26"/>
    <mergeCell ref="A27:A28"/>
    <mergeCell ref="A35:A36"/>
    <mergeCell ref="B35:B36"/>
    <mergeCell ref="C35:C36"/>
    <mergeCell ref="A37:A38"/>
    <mergeCell ref="B37:B38"/>
    <mergeCell ref="C37:C38"/>
    <mergeCell ref="B27:B28"/>
    <mergeCell ref="C27:C28"/>
    <mergeCell ref="A39:A40"/>
    <mergeCell ref="B39:B40"/>
    <mergeCell ref="C39:C40"/>
    <mergeCell ref="A33:A34"/>
    <mergeCell ref="B33:B34"/>
    <mergeCell ref="C33:C34"/>
    <mergeCell ref="B31:B32"/>
    <mergeCell ref="C31:C32"/>
    <mergeCell ref="A25:A26"/>
    <mergeCell ref="B25:B26"/>
    <mergeCell ref="A9:A10"/>
    <mergeCell ref="B9:B10"/>
    <mergeCell ref="C9:C10"/>
    <mergeCell ref="A23:A24"/>
    <mergeCell ref="B23:B24"/>
    <mergeCell ref="C23:C24"/>
  </mergeCells>
  <pageMargins left="0.748031" right="0.23622000000000001" top="0.47244099999999989" bottom="0.49212599999999995" header="0.51181100000000002" footer="0.51181100000000002"/>
  <pageSetup paperSize="9" scale="75" firstPageNumber="1" fitToWidth="1" fitToHeight="1" orientation="portrait" horizontalDpi="600" verticalDpi="600"/>
  <headerFooter differentFirst="0" differentOddEven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ТГП</dc:creator>
  <cp:lastModifiedBy>elizarova</cp:lastModifiedBy>
  <dcterms:created xsi:type="dcterms:W3CDTF">2012-11-07T04:31:00Z</dcterms:created>
  <dcterms:modified xsi:type="dcterms:W3CDTF">2025-03-06T02:10:00Z</dcterms:modified>
  <cp:version>917504</cp:version>
</cp:coreProperties>
</file>